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1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risk-my.sharepoint.com/personal/jmoreno_m-risk_com/Documents/ISA/PAS/FIchas T7/Fichas/Físico/"/>
    </mc:Choice>
  </mc:AlternateContent>
  <xr:revisionPtr revIDLastSave="29" documentId="8_{7BD4299E-A924-4D23-BFD0-E351364D2A34}" xr6:coauthVersionLast="47" xr6:coauthVersionMax="47" xr10:uidLastSave="{D0A38C88-24D6-4B6E-A523-3C3393D2CBCC}"/>
  <bookViews>
    <workbookView xWindow="-120" yWindow="-120" windowWidth="29040" windowHeight="15720" xr2:uid="{00000000-000D-0000-FFFF-FFFF00000000}"/>
  </bookViews>
  <sheets>
    <sheet name="Planilla" sheetId="1" r:id="rId1"/>
    <sheet name="Dominios" sheetId="2" r:id="rId2"/>
  </sheets>
  <definedNames>
    <definedName name="_xlnm._FilterDatabase" localSheetId="1" hidden="1">Dominios!$A$1:$A$82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<sst xmlns="http://schemas.openxmlformats.org/spreadsheetml/2006/main" count="95" uniqueCount="93">
  <si>
    <t>Proyecto:</t>
  </si>
  <si>
    <t>ID expediente (NO MODIFICAR):</t>
  </si>
  <si>
    <t>Expediente:</t>
  </si>
  <si>
    <t>ID Ficha (NO MODIFICAR):</t>
  </si>
  <si>
    <t>Número de identificación de la muestra  (largo máx: 20)</t>
  </si>
  <si>
    <t>Fecha de la muestra (dd/mm/año)</t>
  </si>
  <si>
    <t>Parámetro de calidad medido.</t>
  </si>
  <si>
    <t>Indicar el Nombre, Unidad de Medida y Descripción del parámetro medido  (largo máx: 50)</t>
  </si>
  <si>
    <t>Condición de detección para el valor registrado.  (largo máx: 10)</t>
  </si>
  <si>
    <t>Valor obtenido del parámetro.</t>
  </si>
  <si>
    <t>Valor del límite de detección de la técnica de análisis.</t>
  </si>
  <si>
    <t>Método de determinación del valor. (largo máx: 50)</t>
  </si>
  <si>
    <t>Bicarbonato en mg/L</t>
  </si>
  <si>
    <t>Acidez Total en mg/L CaCO3</t>
  </si>
  <si>
    <t>Alcalinidad Total en mg/L CaCO3</t>
  </si>
  <si>
    <t>Aluminio en mg/L</t>
  </si>
  <si>
    <t>Arsénico en mg/L</t>
  </si>
  <si>
    <t>Bario en mg/L</t>
  </si>
  <si>
    <t>Berilio en mg/L</t>
  </si>
  <si>
    <t>Boro en mg/L</t>
  </si>
  <si>
    <t>BTEX de los compuestos orgánicos volátiles en µg/l</t>
  </si>
  <si>
    <t>Cadmio en mg/L</t>
  </si>
  <si>
    <t>Calcio en mg/L</t>
  </si>
  <si>
    <t>Carbonato en mg/L</t>
  </si>
  <si>
    <t>Carbono Orgánico en mg/L</t>
  </si>
  <si>
    <t>Carbono Orgánico Total en mg/L</t>
  </si>
  <si>
    <t>Cianuro en mg/L</t>
  </si>
  <si>
    <t>Clorofila-A en µg/L</t>
  </si>
  <si>
    <t>Clorofila-B en µg/L</t>
  </si>
  <si>
    <t>Cloruros en mg/L</t>
  </si>
  <si>
    <t>Cobalto en mg/L</t>
  </si>
  <si>
    <t>Cobre en mg/L</t>
  </si>
  <si>
    <t>Coliformes Fecales en NMP/100ml</t>
  </si>
  <si>
    <t>Coliformes Totales en NMP/100ml</t>
  </si>
  <si>
    <t>Color de la descarga en UPC</t>
  </si>
  <si>
    <t>Compuestos Orgánicos Halogenados Adsorbibles en mg/L</t>
  </si>
  <si>
    <t>Conductividad en µS/cm</t>
  </si>
  <si>
    <t>Cromo en mg/L</t>
  </si>
  <si>
    <t>Cromo Hexavalente en mg/L</t>
  </si>
  <si>
    <t>Demanda Bioquimica de Oxígeno en mg/L</t>
  </si>
  <si>
    <t>Demanda Química de Oxígeno en mg/L</t>
  </si>
  <si>
    <t>Dureza Cálcica de la descarga en mg/L</t>
  </si>
  <si>
    <t>Dureza Total de la descarga en mg/L</t>
  </si>
  <si>
    <t>E. Coli en NMP/100ml</t>
  </si>
  <si>
    <t>Estaño en mg/L</t>
  </si>
  <si>
    <t>Fenoles en mg/L</t>
  </si>
  <si>
    <t>Fosfato en mg/L</t>
  </si>
  <si>
    <t>Fósforo Inorganico en mg/L</t>
  </si>
  <si>
    <t>Fósforo Organico en mg/L</t>
  </si>
  <si>
    <t>Fósforo Total en mg/L</t>
  </si>
  <si>
    <t>Grasas y Aceites en mg/L</t>
  </si>
  <si>
    <t>Hidrocarburos Aromáticos Polinucleares en mg/L</t>
  </si>
  <si>
    <t>Hidrocarburos Totales en mg/L</t>
  </si>
  <si>
    <t>Hidrocarburos Totales Petrogénicos en mg/L</t>
  </si>
  <si>
    <t>Hierro en mg/L</t>
  </si>
  <si>
    <t>Litio en mg/L</t>
  </si>
  <si>
    <t>Magnesio en mg/L</t>
  </si>
  <si>
    <t>Manganeso en mg/L</t>
  </si>
  <si>
    <t>Mercurio en mg/L</t>
  </si>
  <si>
    <t>Molibdeno en mg/L</t>
  </si>
  <si>
    <t>Níquel en mg/L</t>
  </si>
  <si>
    <t>Nitratos en mg/L</t>
  </si>
  <si>
    <t>Nitritos en mg/L</t>
  </si>
  <si>
    <t>Nitrogeno Amoniacal en mg/L</t>
  </si>
  <si>
    <t>Nitrógeno Amoniacal en mg/L</t>
  </si>
  <si>
    <t>Nitrógeno Inorganico en mg/L</t>
  </si>
  <si>
    <t>Nitrógeno Organico en mg/L</t>
  </si>
  <si>
    <t>Nitrógeno Total (nit. orgánico, nit. amoniacal, nitritos y nitratos) en mg/L</t>
  </si>
  <si>
    <t>Nitrógeno Total Kjeldahl en mg/L</t>
  </si>
  <si>
    <t>Ortofosfatos en mg/L</t>
  </si>
  <si>
    <t>Otro</t>
  </si>
  <si>
    <t>Oxígeno Disuelto en mg/L</t>
  </si>
  <si>
    <t>Plata en mg/L</t>
  </si>
  <si>
    <t>Plomo en mg/L</t>
  </si>
  <si>
    <t>Porcentaje de Sodio Intercambiable</t>
  </si>
  <si>
    <t>Potasio en mg/L</t>
  </si>
  <si>
    <t>Potencial Redox en mV</t>
  </si>
  <si>
    <t>Salinidad en mg/L</t>
  </si>
  <si>
    <t>Selenio en mg/L</t>
  </si>
  <si>
    <t>Sodio en mg/L</t>
  </si>
  <si>
    <t>Sólidos Disueltos en mg/L</t>
  </si>
  <si>
    <t>Sólidos sedimentables en mg/L</t>
  </si>
  <si>
    <t>Sólidos suspendidos totales en mg/L</t>
  </si>
  <si>
    <t>Sólidos Totales en mg/L</t>
  </si>
  <si>
    <t>Sulfatos en mg/L</t>
  </si>
  <si>
    <t>Sustancias activas al azul de metileno en mg/L</t>
  </si>
  <si>
    <t>Temperatura en °C</t>
  </si>
  <si>
    <t>Tensoactivos en mg/L</t>
  </si>
  <si>
    <t>Turbidez en NTU</t>
  </si>
  <si>
    <t>Valor de pH</t>
  </si>
  <si>
    <t>Valor del índice de Relación de Absorción de Sodio</t>
  </si>
  <si>
    <t>Vanadio en mg/L</t>
  </si>
  <si>
    <t>Zinc en mg/L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</si>
</sst>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rgb="FF000000"/>
      <name val="Calibri"/>
    </font>
    <font>
      <b/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14" fontId="0" fillId="0" borderId="0" xfId="0" applyNumberFormat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5"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numFmt numFmtId="19" formatCode="dd/mm/yyyy"/>
    </dxf>
    <dxf>
      <border outline="0">
        <top style="thin">
          <color rgb="FF000000"/>
        </top>
      </border>
    </dxf>
    <dxf>
      <alignment horizontal="left" vertical="center" textRotation="0" wrapText="1" indent="0" justifyLastLine="0" shrinkToFit="0" readingOrder="0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C3F6A3-9DB9-4301-8C58-450815EBDA58}" name="Tabla1" displayName="Tabla1" ref="A4:H5" totalsRowShown="0" headerRowDxfId="4" tableBorderDxfId="3">
  <autoFilter ref="A4:H5" xr:uid="{88C3F6A3-9DB9-4301-8C58-450815EBDA58}"/>
  <tableColumns count="8">
    <tableColumn id="1" xr3:uid="{4C468927-C188-42DA-BB08-D171F35F521E}" name="Número de identificación de la muestra  (largo máx: 20)"/>
    <tableColumn id="2" xr3:uid="{0C81B5B5-FE91-4B83-A493-548C5CEFBF8C}" name="Fecha de la muestra (dd/mm/año)" dataDxfId="2"/>
    <tableColumn id="3" xr3:uid="{D8F96BD6-7C6B-49F2-AFC3-499562CAC79D}" name="Parámetro de calidad medido." dataDxfId="1"/>
    <tableColumn id="4" xr3:uid="{EC39ACAA-4DBF-4615-9034-DFC00B164717}" name="Indicar el Nombre, Unidad de Medida y Descripción del parámetro medido  (largo máx: 50)" dataDxfId="0">
      <calculatedColumnFormula>IF(C5="Otro", " ", "N.A")</calculatedColumnFormula>
    </tableColumn>
    <tableColumn id="5" xr3:uid="{E6C7A71E-7D0B-401F-A930-B5F5178DAD9F}" name="Condición de detección para el valor registrado.  (largo máx: 10)"/>
    <tableColumn id="6" xr3:uid="{EB13AAD8-862E-472A-A77A-9EF7503203E2}" name="Valor obtenido del parámetro."/>
    <tableColumn id="7" xr3:uid="{DEA6185B-A017-4DDC-BBF3-D4DD577F6AE8}" name="Valor del límite de detección de la técnica de análisis."/>
    <tableColumn id="8" xr3:uid="{B48EEB47-C3F1-4357-B4E9-3C9613070B35}" name="Método de determinación del valor. (largo máx: 50)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"/>
  <sheetViews>
    <sheetView tabSelected="1" zoomScaleNormal="100" workbookViewId="0">
      <pane ySplit="4" topLeftCell="A5" activePane="bottomLeft" state="frozen"/>
      <selection pane="bottomLeft" activeCell="A3" sqref="A3:XFD3"/>
    </sheetView>
  </sheetViews>
  <sheetFormatPr defaultColWidth="28.7109375" defaultRowHeight="15"/>
  <cols>
    <col min="4" max="4" width="39.85546875" customWidth="1"/>
  </cols>
  <sheetData>
    <row r="1" spans="1:8">
      <c r="A1" s="1" t="s">
        <v>0</v>
      </c>
      <c r="B1" s="1"/>
      <c r="D1" s="1" t="s">
        <v>1</v>
      </c>
      <c r="E1" s="1"/>
    </row>
    <row r="2" spans="1:8">
      <c r="A2" s="1" t="s">
        <v>2</v>
      </c>
      <c r="B2" s="1"/>
      <c r="D2" s="1" t="s">
        <v>3</v>
      </c>
      <c r="E2" s="1">
        <v>21</v>
      </c>
    </row>
    <row r="3" spans="1:8" hidden="1">
      <c r="A3">
        <v>10</v>
      </c>
      <c r="B3">
        <v>20</v>
      </c>
      <c r="C3">
        <v>30</v>
      </c>
      <c r="D3">
        <v>40</v>
      </c>
      <c r="E3">
        <v>50</v>
      </c>
      <c r="F3">
        <v>60</v>
      </c>
      <c r="G3">
        <v>70</v>
      </c>
      <c r="H3">
        <v>80</v>
      </c>
    </row>
    <row r="4" spans="1:8" ht="45">
      <c r="A4" s="6" t="s">
        <v>4</v>
      </c>
      <c r="B4" s="6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</row>
    <row r="5" spans="1:8">
      <c r="B5" s="2"/>
      <c r="C5" s="4" t="s">
        <v>12</v>
      </c>
      <c r="D5" s="5" t="str">
        <f>IF(C5="Otro", " ", "N.A")</f>
        <v>N.A</v>
      </c>
    </row>
  </sheetData>
  <sheetProtection formatCells="0" formatColumns="0" formatRows="0" insertColumns="0" insertRows="0" insertHyperlinks="0" deleteColumns="0" deleteRows="0" sort="0" autoFilter="0" pivotTables="0"/>
  <dataValidations count="3">
    <dataValidation type="textLength" operator="lessThan" allowBlank="1" showInputMessage="1" showErrorMessage="1" sqref="A5" xr:uid="{577A8B70-3BF3-409D-84A6-7BCBC0235E2D}">
      <formula1>20</formula1>
    </dataValidation>
    <dataValidation type="textLength" operator="lessThan" allowBlank="1" showInputMessage="1" showErrorMessage="1" sqref="D5 H5" xr:uid="{9CE4D01F-0766-4231-9F1D-1BEEAEDE3EA1}">
      <formula1>50</formula1>
    </dataValidation>
    <dataValidation type="textLength" operator="lessThan" allowBlank="1" showInputMessage="1" showErrorMessage="1" sqref="E5" xr:uid="{EE14F2FD-F36F-40EB-9055-F847D2732A7B}">
      <formula1>10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42A7C17-AA34-4D5D-A671-243BE05FD852}">
          <x14:formula1>
            <xm:f>Dominios!$A$2:$A$82</xm:f>
          </x14:formula1>
          <xm:sqref>C5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88FDE-E1D9-4D96-B90E-D7CE510758CD}">
  <dimension ref="A1:A82"/>
  <sheetViews>
    <sheetView workbookViewId="0"/>
  </sheetViews>
  <sheetFormatPr defaultColWidth="11.42578125" defaultRowHeight="15"/>
  <cols>
    <col min="1" max="1" width="28" bestFit="1" customWidth="1"/>
  </cols>
  <sheetData>
    <row r="1" spans="1:1">
      <c r="A1" s="3" t="s">
        <v>6</v>
      </c>
    </row>
    <row r="2" spans="1:1">
      <c r="A2" t="s">
        <v>13</v>
      </c>
    </row>
    <row r="3" spans="1:1">
      <c r="A3" t="s">
        <v>14</v>
      </c>
    </row>
    <row r="4" spans="1:1">
      <c r="A4" t="s">
        <v>15</v>
      </c>
    </row>
    <row r="5" spans="1:1">
      <c r="A5" t="s">
        <v>16</v>
      </c>
    </row>
    <row r="6" spans="1:1">
      <c r="A6" t="s">
        <v>17</v>
      </c>
    </row>
    <row r="7" spans="1:1">
      <c r="A7" t="s">
        <v>18</v>
      </c>
    </row>
    <row r="8" spans="1:1">
      <c r="A8" t="s">
        <v>12</v>
      </c>
    </row>
    <row r="9" spans="1:1">
      <c r="A9" t="s">
        <v>19</v>
      </c>
    </row>
    <row r="10" spans="1:1">
      <c r="A10" t="s">
        <v>20</v>
      </c>
    </row>
    <row r="11" spans="1:1">
      <c r="A11" t="s">
        <v>21</v>
      </c>
    </row>
    <row r="12" spans="1:1">
      <c r="A12" t="s">
        <v>22</v>
      </c>
    </row>
    <row r="13" spans="1:1">
      <c r="A13" t="s">
        <v>23</v>
      </c>
    </row>
    <row r="14" spans="1:1">
      <c r="A14" t="s">
        <v>24</v>
      </c>
    </row>
    <row r="15" spans="1:1">
      <c r="A15" t="s">
        <v>25</v>
      </c>
    </row>
    <row r="16" spans="1:1">
      <c r="A16" t="s">
        <v>26</v>
      </c>
    </row>
    <row r="17" spans="1:1">
      <c r="A17" t="s">
        <v>27</v>
      </c>
    </row>
    <row r="18" spans="1:1">
      <c r="A18" t="s">
        <v>28</v>
      </c>
    </row>
    <row r="19" spans="1:1">
      <c r="A19" t="s">
        <v>29</v>
      </c>
    </row>
    <row r="20" spans="1:1">
      <c r="A20" t="s">
        <v>30</v>
      </c>
    </row>
    <row r="21" spans="1:1">
      <c r="A21" t="s">
        <v>31</v>
      </c>
    </row>
    <row r="22" spans="1:1">
      <c r="A22" t="s">
        <v>32</v>
      </c>
    </row>
    <row r="23" spans="1:1">
      <c r="A23" t="s">
        <v>33</v>
      </c>
    </row>
    <row r="24" spans="1:1">
      <c r="A24" t="s">
        <v>34</v>
      </c>
    </row>
    <row r="25" spans="1:1">
      <c r="A25" t="s">
        <v>35</v>
      </c>
    </row>
    <row r="26" spans="1:1">
      <c r="A26" t="s">
        <v>36</v>
      </c>
    </row>
    <row r="27" spans="1:1">
      <c r="A27" t="s">
        <v>37</v>
      </c>
    </row>
    <row r="28" spans="1:1">
      <c r="A28" t="s">
        <v>38</v>
      </c>
    </row>
    <row r="29" spans="1:1">
      <c r="A29" t="s">
        <v>39</v>
      </c>
    </row>
    <row r="30" spans="1:1">
      <c r="A30" t="s">
        <v>40</v>
      </c>
    </row>
    <row r="31" spans="1:1">
      <c r="A31" t="s">
        <v>41</v>
      </c>
    </row>
    <row r="32" spans="1:1">
      <c r="A32" t="s">
        <v>42</v>
      </c>
    </row>
    <row r="33" spans="1:1">
      <c r="A33" t="s">
        <v>43</v>
      </c>
    </row>
    <row r="34" spans="1:1">
      <c r="A34" t="s">
        <v>44</v>
      </c>
    </row>
    <row r="35" spans="1:1">
      <c r="A35" t="s">
        <v>45</v>
      </c>
    </row>
    <row r="36" spans="1:1">
      <c r="A36" t="s">
        <v>46</v>
      </c>
    </row>
    <row r="37" spans="1:1">
      <c r="A37" t="s">
        <v>47</v>
      </c>
    </row>
    <row r="38" spans="1:1">
      <c r="A38" t="s">
        <v>48</v>
      </c>
    </row>
    <row r="39" spans="1:1">
      <c r="A39" t="s">
        <v>49</v>
      </c>
    </row>
    <row r="40" spans="1:1">
      <c r="A40" t="s">
        <v>50</v>
      </c>
    </row>
    <row r="41" spans="1:1">
      <c r="A41" t="s">
        <v>51</v>
      </c>
    </row>
    <row r="42" spans="1:1">
      <c r="A42" t="s">
        <v>52</v>
      </c>
    </row>
    <row r="43" spans="1:1">
      <c r="A43" t="s">
        <v>53</v>
      </c>
    </row>
    <row r="44" spans="1:1">
      <c r="A44" t="s">
        <v>54</v>
      </c>
    </row>
    <row r="45" spans="1:1">
      <c r="A45" t="s">
        <v>55</v>
      </c>
    </row>
    <row r="46" spans="1:1">
      <c r="A46" t="s">
        <v>56</v>
      </c>
    </row>
    <row r="47" spans="1:1">
      <c r="A47" t="s">
        <v>57</v>
      </c>
    </row>
    <row r="48" spans="1:1">
      <c r="A48" t="s">
        <v>58</v>
      </c>
    </row>
    <row r="49" spans="1:1">
      <c r="A49" t="s">
        <v>59</v>
      </c>
    </row>
    <row r="50" spans="1:1">
      <c r="A50" t="s">
        <v>60</v>
      </c>
    </row>
    <row r="51" spans="1:1">
      <c r="A51" t="s">
        <v>61</v>
      </c>
    </row>
    <row r="52" spans="1:1">
      <c r="A52" t="s">
        <v>62</v>
      </c>
    </row>
    <row r="53" spans="1:1">
      <c r="A53" t="s">
        <v>63</v>
      </c>
    </row>
    <row r="54" spans="1:1">
      <c r="A54" t="s">
        <v>64</v>
      </c>
    </row>
    <row r="55" spans="1:1">
      <c r="A55" t="s">
        <v>65</v>
      </c>
    </row>
    <row r="56" spans="1:1">
      <c r="A56" t="s">
        <v>66</v>
      </c>
    </row>
    <row r="57" spans="1:1">
      <c r="A57" t="s">
        <v>67</v>
      </c>
    </row>
    <row r="58" spans="1:1">
      <c r="A58" t="s">
        <v>68</v>
      </c>
    </row>
    <row r="59" spans="1:1">
      <c r="A59" t="s">
        <v>69</v>
      </c>
    </row>
    <row r="60" spans="1:1">
      <c r="A60" t="s">
        <v>70</v>
      </c>
    </row>
    <row r="61" spans="1:1">
      <c r="A61" t="s">
        <v>71</v>
      </c>
    </row>
    <row r="62" spans="1:1">
      <c r="A62" t="s">
        <v>72</v>
      </c>
    </row>
    <row r="63" spans="1:1">
      <c r="A63" t="s">
        <v>73</v>
      </c>
    </row>
    <row r="64" spans="1:1">
      <c r="A64" t="s">
        <v>74</v>
      </c>
    </row>
    <row r="65" spans="1:1">
      <c r="A65" t="s">
        <v>75</v>
      </c>
    </row>
    <row r="66" spans="1:1">
      <c r="A66" t="s">
        <v>76</v>
      </c>
    </row>
    <row r="67" spans="1:1">
      <c r="A67" t="s">
        <v>77</v>
      </c>
    </row>
    <row r="68" spans="1:1">
      <c r="A68" t="s">
        <v>78</v>
      </c>
    </row>
    <row r="69" spans="1:1">
      <c r="A69" t="s">
        <v>79</v>
      </c>
    </row>
    <row r="70" spans="1:1">
      <c r="A70" t="s">
        <v>80</v>
      </c>
    </row>
    <row r="71" spans="1:1">
      <c r="A71" t="s">
        <v>81</v>
      </c>
    </row>
    <row r="72" spans="1:1">
      <c r="A72" t="s">
        <v>82</v>
      </c>
    </row>
    <row r="73" spans="1:1">
      <c r="A73" t="s">
        <v>83</v>
      </c>
    </row>
    <row r="74" spans="1:1">
      <c r="A74" t="s">
        <v>84</v>
      </c>
    </row>
    <row r="75" spans="1:1">
      <c r="A75" t="s">
        <v>85</v>
      </c>
    </row>
    <row r="76" spans="1:1">
      <c r="A76" t="s">
        <v>86</v>
      </c>
    </row>
    <row r="77" spans="1:1">
      <c r="A77" t="s">
        <v>87</v>
      </c>
    </row>
    <row r="78" spans="1:1">
      <c r="A78" t="s">
        <v>88</v>
      </c>
    </row>
    <row r="79" spans="1:1">
      <c r="A79" t="s">
        <v>89</v>
      </c>
    </row>
    <row r="80" spans="1:1">
      <c r="A80" t="s">
        <v>90</v>
      </c>
    </row>
    <row r="81" spans="1:1">
      <c r="A81" t="s">
        <v>91</v>
      </c>
    </row>
    <row r="82" spans="1:1">
      <c r="A82" t="s">
        <v>92</v>
      </c>
    </row>
  </sheetData>
  <autoFilter ref="A1:A82" xr:uid="{5B288FDE-E1D9-4D96-B90E-D7CE510758CD}">
    <sortState xmlns:xlrd2="http://schemas.microsoft.com/office/spreadsheetml/2017/richdata2" ref="A2:A82">
      <sortCondition ref="A1:A82"/>
    </sortState>
  </autoFilter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6827AC9457B940BC28ABD6A1C1895F" ma:contentTypeVersion="6" ma:contentTypeDescription="Crear nuevo documento." ma:contentTypeScope="" ma:versionID="330056dec657a597a5210c08a1fa6881">
  <xsd:schema xmlns:xsd="http://www.w3.org/2001/XMLSchema" xmlns:xs="http://www.w3.org/2001/XMLSchema" xmlns:p="http://schemas.microsoft.com/office/2006/metadata/properties" xmlns:ns2="978f4c1e-ef3c-49d4-a492-6f79e0699281" xmlns:ns3="85bd2d26-ddb5-43c7-8081-d071fe0ef7e6" targetNamespace="http://schemas.microsoft.com/office/2006/metadata/properties" ma:root="true" ma:fieldsID="87d26fde297561c70dc32bff89cec4e1" ns2:_="" ns3:_="">
    <xsd:import namespace="978f4c1e-ef3c-49d4-a492-6f79e0699281"/>
    <xsd:import namespace="85bd2d26-ddb5-43c7-8081-d071fe0ef7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8f4c1e-ef3c-49d4-a492-6f79e06992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bd2d26-ddb5-43c7-8081-d071fe0ef7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5B1764-5CEB-4E4B-9F79-4ADD81750365}"/>
</file>

<file path=customXml/itemProps2.xml><?xml version="1.0" encoding="utf-8"?>
<ds:datastoreItem xmlns:ds="http://schemas.openxmlformats.org/officeDocument/2006/customXml" ds:itemID="{477798E6-403B-46E6-BEB8-A09CF70DE7AC}"/>
</file>

<file path=customXml/itemProps3.xml><?xml version="1.0" encoding="utf-8"?>
<ds:datastoreItem xmlns:ds="http://schemas.openxmlformats.org/officeDocument/2006/customXml" ds:itemID="{E2BAAB61-961B-49F1-95AE-75DCDBC9DD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 Corporation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Document</dc:title>
  <dc:subject>Export Document</dc:subject>
  <dc:creator>m-risk</dc:creator>
  <cp:keywords>Toresa Export</cp:keywords>
  <dc:description>Exported document from Toresa</dc:description>
  <cp:lastModifiedBy>TATIANA OCAMPO GUTIÉRREZ</cp:lastModifiedBy>
  <cp:revision/>
  <dcterms:created xsi:type="dcterms:W3CDTF">2021-08-20T15:15:37Z</dcterms:created>
  <dcterms:modified xsi:type="dcterms:W3CDTF">2026-02-25T12:17:09Z</dcterms:modified>
  <cp:category>Export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0x010100B16827AC9457B940BC28ABD6A1C1895F</vt:lpwstr>
  </property>
</Properties>
</file>